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Gerencia TFT\14-Portal Geosupport\01.- CHACAY\04.Batimetrias Quillayes\2018\7.-Julio\"/>
    </mc:Choice>
  </mc:AlternateContent>
  <bookViews>
    <workbookView xWindow="0" yWindow="0" windowWidth="20730" windowHeight="11760"/>
  </bookViews>
  <sheets>
    <sheet name="INFORME" sheetId="2" r:id="rId1"/>
    <sheet name="Cota Puntos Lama" sheetId="3" state="hidden" r:id="rId2"/>
    <sheet name="Plano" sheetId="4" r:id="rId3"/>
  </sheets>
  <definedNames>
    <definedName name="_xlnm.Print_Area" localSheetId="1">'Cota Puntos Lama'!$A$1:$AG$42</definedName>
    <definedName name="_xlnm.Print_Area" localSheetId="0">INFORME!$A$1:$K$57</definedName>
  </definedNames>
  <calcPr calcId="145621"/>
</workbook>
</file>

<file path=xl/sharedStrings.xml><?xml version="1.0" encoding="utf-8"?>
<sst xmlns="http://schemas.openxmlformats.org/spreadsheetml/2006/main" count="63" uniqueCount="57">
  <si>
    <t>SOLICITADO POR:</t>
  </si>
  <si>
    <t>FECHA:</t>
  </si>
  <si>
    <t>Realizado por</t>
  </si>
  <si>
    <t>Nombre</t>
  </si>
  <si>
    <t>Firma</t>
  </si>
  <si>
    <t>Fecha</t>
  </si>
  <si>
    <t>Revisado por</t>
  </si>
  <si>
    <t>Coordinador</t>
  </si>
  <si>
    <t>ÁREA:</t>
  </si>
  <si>
    <t>MINERA LOS PELAMBRES</t>
  </si>
  <si>
    <t>INFORME TOPOGRAFICO</t>
  </si>
  <si>
    <t>Nombre Solicitante</t>
  </si>
  <si>
    <t xml:space="preserve">Centro de costos: </t>
  </si>
  <si>
    <t xml:space="preserve">Ref. Nº de Planos/ Orden: </t>
  </si>
  <si>
    <t>Rev:</t>
  </si>
  <si>
    <t>Resultados:</t>
  </si>
  <si>
    <t>Observaciones:</t>
  </si>
  <si>
    <t>Profesional</t>
  </si>
  <si>
    <t>TRANQUES Y AGUAS</t>
  </si>
  <si>
    <t>Comentarios:</t>
  </si>
  <si>
    <t>.</t>
  </si>
  <si>
    <t>Revisión:</t>
  </si>
  <si>
    <t xml:space="preserve">                     FECHA                                                                                  Puntos</t>
  </si>
  <si>
    <t>Grafico Cotas Fondo Lama</t>
  </si>
  <si>
    <t>A 1</t>
  </si>
  <si>
    <t>A 2</t>
  </si>
  <si>
    <t>A 3</t>
  </si>
  <si>
    <t>A 4</t>
  </si>
  <si>
    <t>A 5</t>
  </si>
  <si>
    <t>(Planta General)</t>
  </si>
  <si>
    <t>Nº CS1990</t>
  </si>
  <si>
    <t>M. Oyarzun</t>
  </si>
  <si>
    <t>Felipe Rubio</t>
  </si>
  <si>
    <t>Cristian Escobar</t>
  </si>
  <si>
    <t xml:space="preserve">Total </t>
  </si>
  <si>
    <t>Total</t>
  </si>
  <si>
    <t>AREA RECUBRIMIENTO</t>
  </si>
  <si>
    <t>3.903.607 m2</t>
  </si>
  <si>
    <t>321.780 m2</t>
  </si>
  <si>
    <t>1.273.039 m2</t>
  </si>
  <si>
    <t>1.339.378 m2</t>
  </si>
  <si>
    <t>52.249 m2</t>
  </si>
  <si>
    <t>917.161 m2</t>
  </si>
  <si>
    <t>239.317 m2</t>
  </si>
  <si>
    <t>.- Fitoestabilizacion</t>
  </si>
  <si>
    <t>.- Emprestito</t>
  </si>
  <si>
    <t>.- Relaves</t>
  </si>
  <si>
    <t>.- Muro</t>
  </si>
  <si>
    <t>.- Geomembrana</t>
  </si>
  <si>
    <t>1201A</t>
  </si>
  <si>
    <t>ALVARO SEPULVEDA</t>
  </si>
  <si>
    <t>para la clasificación de Superficies, mediante Vuelo UAS, realizado el dia 31 de Julio de 2018</t>
  </si>
  <si>
    <t>TRANQUE QUILLAYES</t>
  </si>
  <si>
    <t>TRANQUE EL CHINCHE</t>
  </si>
  <si>
    <t>Se adjunta Plano Nº:</t>
  </si>
  <si>
    <t xml:space="preserve">CS1990-TQ-TOP-224 </t>
  </si>
  <si>
    <r>
      <t>De acuerdo a lo solicitado se realizó levantamiento</t>
    </r>
    <r>
      <rPr>
        <b/>
        <sz val="10"/>
        <rFont val="Arial"/>
        <family val="2"/>
      </rPr>
      <t xml:space="preserve"> Fotogramétrico a Cubeta de Tranque Quillayes y Muro Arenas,</t>
    </r>
    <r>
      <rPr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</si>
</sst>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#,##0_ ;\-#,##0\ "/>
  </numFmts>
  <fonts count="17" x14ac:knownFonts="1">
    <font>
      <sz val="9"/>
      <name val="Arial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8">
    <xf numFmtId="0" fontId="0" fillId="0" borderId="0" xfId="0"/>
    <xf numFmtId="0" fontId="2" fillId="3" borderId="23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14" fontId="2" fillId="4" borderId="2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164" fontId="0" fillId="0" borderId="15" xfId="0" applyNumberFormat="1" applyBorder="1" applyAlignment="1">
      <alignment horizontal="center" vertical="center"/>
    </xf>
    <xf numFmtId="14" fontId="2" fillId="4" borderId="26" xfId="0" applyNumberFormat="1" applyFont="1" applyFill="1" applyBorder="1" applyAlignment="1">
      <alignment horizontal="center" vertical="center"/>
    </xf>
    <xf numFmtId="0" fontId="5" fillId="2" borderId="4" xfId="0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0" fontId="6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/>
    <xf numFmtId="0" fontId="5" fillId="2" borderId="3" xfId="0" applyFont="1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5" fillId="2" borderId="5" xfId="0" applyFont="1" applyFill="1" applyBorder="1"/>
    <xf numFmtId="0" fontId="7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/>
    <xf numFmtId="0" fontId="6" fillId="2" borderId="0" xfId="0" applyFont="1" applyFill="1" applyBorder="1"/>
    <xf numFmtId="165" fontId="10" fillId="2" borderId="5" xfId="1" applyNumberFormat="1" applyFont="1" applyFill="1" applyBorder="1" applyAlignment="1">
      <alignment horizontal="center" vertical="center"/>
    </xf>
    <xf numFmtId="0" fontId="5" fillId="2" borderId="6" xfId="0" applyFont="1" applyFill="1" applyBorder="1"/>
    <xf numFmtId="0" fontId="5" fillId="2" borderId="7" xfId="0" applyFont="1" applyFill="1" applyBorder="1"/>
    <xf numFmtId="0" fontId="6" fillId="2" borderId="7" xfId="0" applyFont="1" applyFill="1" applyBorder="1"/>
    <xf numFmtId="0" fontId="5" fillId="2" borderId="8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9" xfId="0" applyFont="1" applyFill="1" applyBorder="1"/>
    <xf numFmtId="0" fontId="12" fillId="2" borderId="0" xfId="0" applyFont="1" applyFill="1" applyBorder="1"/>
    <xf numFmtId="14" fontId="12" fillId="2" borderId="5" xfId="0" applyNumberFormat="1" applyFont="1" applyFill="1" applyBorder="1" applyAlignment="1">
      <alignment horizontal="center"/>
    </xf>
    <xf numFmtId="0" fontId="12" fillId="2" borderId="3" xfId="0" applyFont="1" applyFill="1" applyBorder="1"/>
    <xf numFmtId="0" fontId="12" fillId="2" borderId="5" xfId="0" applyFont="1" applyFill="1" applyBorder="1"/>
    <xf numFmtId="0" fontId="12" fillId="2" borderId="10" xfId="0" applyFont="1" applyFill="1" applyBorder="1"/>
    <xf numFmtId="0" fontId="12" fillId="2" borderId="0" xfId="0" applyFont="1" applyFill="1" applyBorder="1" applyAlignment="1">
      <alignment horizontal="center"/>
    </xf>
    <xf numFmtId="0" fontId="12" fillId="2" borderId="11" xfId="0" applyFont="1" applyFill="1" applyBorder="1"/>
    <xf numFmtId="0" fontId="12" fillId="2" borderId="12" xfId="0" applyFont="1" applyFill="1" applyBorder="1"/>
    <xf numFmtId="14" fontId="12" fillId="2" borderId="12" xfId="0" applyNumberFormat="1" applyFont="1" applyFill="1" applyBorder="1"/>
    <xf numFmtId="0" fontId="13" fillId="2" borderId="12" xfId="0" applyFont="1" applyFill="1" applyBorder="1" applyAlignment="1">
      <alignment horizontal="center"/>
    </xf>
    <xf numFmtId="0" fontId="14" fillId="2" borderId="12" xfId="0" applyFont="1" applyFill="1" applyBorder="1"/>
    <xf numFmtId="0" fontId="14" fillId="2" borderId="13" xfId="0" applyFont="1" applyFill="1" applyBorder="1"/>
    <xf numFmtId="0" fontId="11" fillId="2" borderId="12" xfId="0" applyFont="1" applyFill="1" applyBorder="1" applyAlignment="1"/>
    <xf numFmtId="0" fontId="11" fillId="2" borderId="12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12" fillId="2" borderId="32" xfId="0" applyFont="1" applyFill="1" applyBorder="1"/>
    <xf numFmtId="3" fontId="11" fillId="2" borderId="12" xfId="0" applyNumberFormat="1" applyFont="1" applyFill="1" applyBorder="1" applyAlignment="1">
      <alignment horizontal="left"/>
    </xf>
    <xf numFmtId="0" fontId="14" fillId="2" borderId="0" xfId="0" applyFont="1" applyFill="1" applyBorder="1"/>
    <xf numFmtId="0" fontId="14" fillId="2" borderId="5" xfId="0" applyFont="1" applyFill="1" applyBorder="1"/>
    <xf numFmtId="0" fontId="12" fillId="2" borderId="12" xfId="0" applyFont="1" applyFill="1" applyBorder="1" applyAlignment="1">
      <alignment horizontal="right"/>
    </xf>
    <xf numFmtId="0" fontId="12" fillId="2" borderId="12" xfId="0" applyFont="1" applyFill="1" applyBorder="1" applyAlignment="1">
      <alignment horizontal="left"/>
    </xf>
    <xf numFmtId="0" fontId="12" fillId="2" borderId="12" xfId="0" applyFont="1" applyFill="1" applyBorder="1" applyAlignment="1"/>
    <xf numFmtId="0" fontId="12" fillId="2" borderId="13" xfId="0" applyFont="1" applyFill="1" applyBorder="1" applyAlignment="1"/>
    <xf numFmtId="0" fontId="11" fillId="2" borderId="11" xfId="0" applyFont="1" applyFill="1" applyBorder="1" applyAlignment="1"/>
    <xf numFmtId="0" fontId="8" fillId="2" borderId="3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15" fillId="2" borderId="3" xfId="0" applyFont="1" applyFill="1" applyBorder="1"/>
    <xf numFmtId="0" fontId="15" fillId="2" borderId="0" xfId="0" applyFont="1" applyFill="1" applyBorder="1"/>
    <xf numFmtId="0" fontId="15" fillId="2" borderId="5" xfId="0" applyFont="1" applyFill="1" applyBorder="1"/>
    <xf numFmtId="0" fontId="15" fillId="2" borderId="14" xfId="0" applyFont="1" applyFill="1" applyBorder="1" applyAlignment="1">
      <alignment vertical="center"/>
    </xf>
    <xf numFmtId="0" fontId="15" fillId="2" borderId="15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14" fontId="15" fillId="2" borderId="0" xfId="0" applyNumberFormat="1" applyFont="1" applyFill="1" applyBorder="1" applyAlignment="1">
      <alignment horizontal="center"/>
    </xf>
    <xf numFmtId="0" fontId="15" fillId="2" borderId="6" xfId="0" applyFont="1" applyFill="1" applyBorder="1"/>
    <xf numFmtId="0" fontId="15" fillId="2" borderId="7" xfId="0" applyFont="1" applyFill="1" applyBorder="1"/>
    <xf numFmtId="0" fontId="15" fillId="2" borderId="8" xfId="0" applyFont="1" applyFill="1" applyBorder="1"/>
    <xf numFmtId="0" fontId="12" fillId="2" borderId="12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11" fillId="2" borderId="21" xfId="0" applyFont="1" applyFill="1" applyBorder="1" applyAlignment="1"/>
    <xf numFmtId="3" fontId="11" fillId="2" borderId="12" xfId="0" applyNumberFormat="1" applyFont="1" applyFill="1" applyBorder="1" applyAlignment="1"/>
    <xf numFmtId="0" fontId="11" fillId="2" borderId="12" xfId="0" applyFont="1" applyFill="1" applyBorder="1"/>
    <xf numFmtId="1" fontId="12" fillId="2" borderId="12" xfId="0" applyNumberFormat="1" applyFont="1" applyFill="1" applyBorder="1" applyAlignment="1">
      <alignment horizontal="left"/>
    </xf>
    <xf numFmtId="3" fontId="12" fillId="2" borderId="12" xfId="0" applyNumberFormat="1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12" fillId="2" borderId="12" xfId="0" applyFont="1" applyFill="1" applyBorder="1" applyAlignment="1">
      <alignment horizontal="left"/>
    </xf>
    <xf numFmtId="3" fontId="16" fillId="2" borderId="12" xfId="0" applyNumberFormat="1" applyFont="1" applyFill="1" applyBorder="1" applyAlignment="1">
      <alignment horizontal="left"/>
    </xf>
    <xf numFmtId="0" fontId="16" fillId="2" borderId="12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5" fillId="2" borderId="19" xfId="0" applyFont="1" applyFill="1" applyBorder="1" applyAlignment="1">
      <alignment horizontal="center"/>
    </xf>
    <xf numFmtId="0" fontId="15" fillId="2" borderId="20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left"/>
    </xf>
    <xf numFmtId="14" fontId="15" fillId="2" borderId="14" xfId="0" applyNumberFormat="1" applyFont="1" applyFill="1" applyBorder="1" applyAlignment="1">
      <alignment horizontal="center" vertical="center"/>
    </xf>
    <xf numFmtId="14" fontId="15" fillId="2" borderId="12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5" fillId="2" borderId="3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4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left"/>
    </xf>
    <xf numFmtId="0" fontId="12" fillId="2" borderId="22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'Cota Puntos Lama'!$Q$1</c:f>
              <c:strCache>
                <c:ptCount val="1"/>
                <c:pt idx="0">
                  <c:v>02-12-2014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Lama'!$Q$2:$Q$6</c:f>
              <c:numCache>
                <c:formatCode>0.000</c:formatCode>
                <c:ptCount val="5"/>
                <c:pt idx="0">
                  <c:v>864.16899999999998</c:v>
                </c:pt>
                <c:pt idx="1">
                  <c:v>867.69299999999998</c:v>
                </c:pt>
                <c:pt idx="2">
                  <c:v>869.07600000000002</c:v>
                </c:pt>
                <c:pt idx="3">
                  <c:v>870.28200000000004</c:v>
                </c:pt>
                <c:pt idx="4">
                  <c:v>869.99800000000005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39-4EF2-A932-BB3E85DFDD29}"/>
            </c:ext>
          </c:extLst>
        </c:ser>
        <c:ser>
          <c:idx val="1"/>
          <c:order val="1"/>
          <c:tx>
            <c:strRef>
              <c:f>'Cota Puntos Lama'!$R$1</c:f>
              <c:strCache>
                <c:ptCount val="1"/>
                <c:pt idx="0">
                  <c:v>09-12-2014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Lama'!$R$2:$R$6</c:f>
              <c:numCache>
                <c:formatCode>0.000</c:formatCode>
                <c:ptCount val="5"/>
                <c:pt idx="0">
                  <c:v>864.21799999999996</c:v>
                </c:pt>
                <c:pt idx="1">
                  <c:v>867.65200000000004</c:v>
                </c:pt>
                <c:pt idx="2">
                  <c:v>869.16399999999999</c:v>
                </c:pt>
                <c:pt idx="3">
                  <c:v>871.08699999999999</c:v>
                </c:pt>
                <c:pt idx="4">
                  <c:v>871.00800000000004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39-4EF2-A932-BB3E85DFDD29}"/>
            </c:ext>
          </c:extLst>
        </c:ser>
        <c:ser>
          <c:idx val="2"/>
          <c:order val="2"/>
          <c:tx>
            <c:strRef>
              <c:f>'Cota Puntos Lama'!$S$1</c:f>
              <c:strCache>
                <c:ptCount val="1"/>
                <c:pt idx="0">
                  <c:v>16-12-2014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Lama'!$S$2:$S$6</c:f>
              <c:numCache>
                <c:formatCode>0.000</c:formatCode>
                <c:ptCount val="5"/>
                <c:pt idx="0">
                  <c:v>864.21500000000003</c:v>
                </c:pt>
                <c:pt idx="1">
                  <c:v>868.30799999999999</c:v>
                </c:pt>
                <c:pt idx="2">
                  <c:v>869.99699999999996</c:v>
                </c:pt>
                <c:pt idx="3">
                  <c:v>871.17600000000004</c:v>
                </c:pt>
                <c:pt idx="4">
                  <c:v>871.05799999999999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339-4EF2-A932-BB3E85DFDD29}"/>
            </c:ext>
          </c:extLst>
        </c:ser>
        <c:ser>
          <c:idx val="3"/>
          <c:order val="3"/>
          <c:tx>
            <c:strRef>
              <c:f>'Cota Puntos Lama'!$T$1</c:f>
              <c:strCache>
                <c:ptCount val="1"/>
                <c:pt idx="0">
                  <c:v>23-12-2014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Lama'!$T$2:$T$6</c:f>
              <c:numCache>
                <c:formatCode>0.000</c:formatCode>
                <c:ptCount val="5"/>
                <c:pt idx="0">
                  <c:v>864.67100000000005</c:v>
                </c:pt>
                <c:pt idx="1">
                  <c:v>868.61400000000003</c:v>
                </c:pt>
                <c:pt idx="2">
                  <c:v>870.07600000000002</c:v>
                </c:pt>
                <c:pt idx="3">
                  <c:v>871.11800000000005</c:v>
                </c:pt>
                <c:pt idx="4">
                  <c:v>871.07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339-4EF2-A932-BB3E85DFDD29}"/>
            </c:ext>
          </c:extLst>
        </c:ser>
        <c:ser>
          <c:idx val="4"/>
          <c:order val="4"/>
          <c:tx>
            <c:strRef>
              <c:f>'Cota Puntos Lama'!$U$1</c:f>
              <c:strCache>
                <c:ptCount val="1"/>
                <c:pt idx="0">
                  <c:v>30-12-2014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Lama'!$U$2:$U$6</c:f>
              <c:numCache>
                <c:formatCode>0.000</c:formatCode>
                <c:ptCount val="5"/>
                <c:pt idx="0">
                  <c:v>865.37699999999995</c:v>
                </c:pt>
                <c:pt idx="1">
                  <c:v>869.18600000000004</c:v>
                </c:pt>
                <c:pt idx="2">
                  <c:v>870.07799999999997</c:v>
                </c:pt>
                <c:pt idx="3">
                  <c:v>871.24699999999996</c:v>
                </c:pt>
                <c:pt idx="4">
                  <c:v>871.10199999999998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339-4EF2-A932-BB3E85DFDD29}"/>
            </c:ext>
          </c:extLst>
        </c:ser>
        <c:ser>
          <c:idx val="5"/>
          <c:order val="5"/>
          <c:tx>
            <c:strRef>
              <c:f>'Cota Puntos Lama'!$V$1</c:f>
              <c:strCache>
                <c:ptCount val="1"/>
                <c:pt idx="0">
                  <c:v>06-01-2015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Lama'!$V$2:$V$6</c:f>
              <c:numCache>
                <c:formatCode>0.000</c:formatCode>
                <c:ptCount val="5"/>
                <c:pt idx="0">
                  <c:v>865.995</c:v>
                </c:pt>
                <c:pt idx="1">
                  <c:v>869.08100000000002</c:v>
                </c:pt>
                <c:pt idx="2">
                  <c:v>870.02700000000004</c:v>
                </c:pt>
                <c:pt idx="3">
                  <c:v>871.15200000000004</c:v>
                </c:pt>
                <c:pt idx="4">
                  <c:v>871.18899999999996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339-4EF2-A932-BB3E85DFDD29}"/>
            </c:ext>
          </c:extLst>
        </c:ser>
        <c:ser>
          <c:idx val="6"/>
          <c:order val="6"/>
          <c:tx>
            <c:strRef>
              <c:f>'Cota Puntos Lama'!$W$1</c:f>
              <c:strCache>
                <c:ptCount val="1"/>
                <c:pt idx="0">
                  <c:v>13-01-2015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Lama'!$W$2:$W$6</c:f>
              <c:numCache>
                <c:formatCode>0.000</c:formatCode>
                <c:ptCount val="5"/>
                <c:pt idx="0">
                  <c:v>865.90499999999997</c:v>
                </c:pt>
                <c:pt idx="1">
                  <c:v>869.06399999999996</c:v>
                </c:pt>
                <c:pt idx="2">
                  <c:v>870.10900000000004</c:v>
                </c:pt>
                <c:pt idx="3">
                  <c:v>871.43899999999996</c:v>
                </c:pt>
                <c:pt idx="4">
                  <c:v>871.21400000000006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339-4EF2-A932-BB3E85DFDD29}"/>
            </c:ext>
          </c:extLst>
        </c:ser>
        <c:ser>
          <c:idx val="7"/>
          <c:order val="7"/>
          <c:tx>
            <c:strRef>
              <c:f>'Cota Puntos Lama'!$X$1</c:f>
              <c:strCache>
                <c:ptCount val="1"/>
                <c:pt idx="0">
                  <c:v>20-01-2015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Lama'!$X$2:$X$6</c:f>
              <c:numCache>
                <c:formatCode>0.000</c:formatCode>
                <c:ptCount val="5"/>
                <c:pt idx="0">
                  <c:v>865.87199999999996</c:v>
                </c:pt>
                <c:pt idx="1">
                  <c:v>869.03800000000001</c:v>
                </c:pt>
                <c:pt idx="2">
                  <c:v>870.05899999999997</c:v>
                </c:pt>
                <c:pt idx="3">
                  <c:v>871.428</c:v>
                </c:pt>
                <c:pt idx="4">
                  <c:v>871.15200000000004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339-4EF2-A932-BB3E85DFDD29}"/>
            </c:ext>
          </c:extLst>
        </c:ser>
        <c:ser>
          <c:idx val="8"/>
          <c:order val="8"/>
          <c:tx>
            <c:strRef>
              <c:f>'Cota Puntos Lama'!$Y$1</c:f>
              <c:strCache>
                <c:ptCount val="1"/>
                <c:pt idx="0">
                  <c:v>27-01-2015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Lama'!$Y$2:$Y$6</c:f>
              <c:numCache>
                <c:formatCode>0.000</c:formatCode>
                <c:ptCount val="5"/>
                <c:pt idx="0">
                  <c:v>865.87199999999996</c:v>
                </c:pt>
                <c:pt idx="1">
                  <c:v>869.03800000000001</c:v>
                </c:pt>
                <c:pt idx="2">
                  <c:v>870.05899999999997</c:v>
                </c:pt>
                <c:pt idx="3">
                  <c:v>871.428</c:v>
                </c:pt>
                <c:pt idx="4">
                  <c:v>871.15200000000004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339-4EF2-A932-BB3E85DFDD29}"/>
            </c:ext>
          </c:extLst>
        </c:ser>
        <c:ser>
          <c:idx val="9"/>
          <c:order val="9"/>
          <c:tx>
            <c:strRef>
              <c:f>'Cota Puntos Lama'!$Z$1</c:f>
              <c:strCache>
                <c:ptCount val="1"/>
                <c:pt idx="0">
                  <c:v>03-02-2015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Lama'!$Z$2:$Z$6</c:f>
              <c:numCache>
                <c:formatCode>0.000</c:formatCode>
                <c:ptCount val="5"/>
                <c:pt idx="0">
                  <c:v>866.10900000000004</c:v>
                </c:pt>
                <c:pt idx="1">
                  <c:v>869.52300000000002</c:v>
                </c:pt>
                <c:pt idx="2">
                  <c:v>870.81299999999999</c:v>
                </c:pt>
                <c:pt idx="3">
                  <c:v>871.64400000000001</c:v>
                </c:pt>
                <c:pt idx="4">
                  <c:v>871.49900000000002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339-4EF2-A932-BB3E85DFDD29}"/>
            </c:ext>
          </c:extLst>
        </c:ser>
        <c:ser>
          <c:idx val="10"/>
          <c:order val="10"/>
          <c:tx>
            <c:strRef>
              <c:f>'Cota Puntos Lama'!$AA$1</c:f>
              <c:strCache>
                <c:ptCount val="1"/>
                <c:pt idx="0">
                  <c:v>10-02-2015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Lama'!$AA$2:$AA$6</c:f>
              <c:numCache>
                <c:formatCode>0.000</c:formatCode>
                <c:ptCount val="5"/>
                <c:pt idx="0">
                  <c:v>866.17200000000003</c:v>
                </c:pt>
                <c:pt idx="1">
                  <c:v>869.61400000000003</c:v>
                </c:pt>
                <c:pt idx="2">
                  <c:v>871.33600000000001</c:v>
                </c:pt>
                <c:pt idx="3">
                  <c:v>872.76499999999999</c:v>
                </c:pt>
                <c:pt idx="4">
                  <c:v>872.34100000000001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339-4EF2-A932-BB3E85DFDD29}"/>
            </c:ext>
          </c:extLst>
        </c:ser>
        <c:ser>
          <c:idx val="11"/>
          <c:order val="11"/>
          <c:tx>
            <c:strRef>
              <c:f>'Cota Puntos Lama'!$AB$1</c:f>
              <c:strCache>
                <c:ptCount val="1"/>
                <c:pt idx="0">
                  <c:v>17-02-2015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Lama'!$AB$2:$AB$6</c:f>
              <c:numCache>
                <c:formatCode>0.000</c:formatCode>
                <c:ptCount val="5"/>
                <c:pt idx="0">
                  <c:v>866.12099999999998</c:v>
                </c:pt>
                <c:pt idx="1">
                  <c:v>869.53300000000002</c:v>
                </c:pt>
                <c:pt idx="2">
                  <c:v>871.51900000000001</c:v>
                </c:pt>
                <c:pt idx="3">
                  <c:v>872.63900000000001</c:v>
                </c:pt>
                <c:pt idx="4">
                  <c:v>873.14300000000003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339-4EF2-A932-BB3E85DFDD29}"/>
            </c:ext>
          </c:extLst>
        </c:ser>
        <c:ser>
          <c:idx val="12"/>
          <c:order val="12"/>
          <c:tx>
            <c:strRef>
              <c:f>'Cota Puntos Lama'!$AC$1</c:f>
              <c:strCache>
                <c:ptCount val="1"/>
                <c:pt idx="0">
                  <c:v>24-02-2015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Lama'!$AC$2:$AC$6</c:f>
              <c:numCache>
                <c:formatCode>0.000</c:formatCode>
                <c:ptCount val="5"/>
                <c:pt idx="0">
                  <c:v>866.11800000000005</c:v>
                </c:pt>
                <c:pt idx="1">
                  <c:v>869.42</c:v>
                </c:pt>
                <c:pt idx="2">
                  <c:v>871.48500000000001</c:v>
                </c:pt>
                <c:pt idx="3">
                  <c:v>873.36500000000001</c:v>
                </c:pt>
                <c:pt idx="4">
                  <c:v>874.52499999999998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339-4EF2-A932-BB3E85DFDD29}"/>
            </c:ext>
          </c:extLst>
        </c:ser>
        <c:ser>
          <c:idx val="13"/>
          <c:order val="13"/>
          <c:tx>
            <c:strRef>
              <c:f>'Cota Puntos Lama'!$AD$1</c:f>
              <c:strCache>
                <c:ptCount val="1"/>
                <c:pt idx="0">
                  <c:v>03-03-2015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Lama'!$AD$2:$AD$6</c:f>
              <c:numCache>
                <c:formatCode>0.000</c:formatCode>
                <c:ptCount val="5"/>
                <c:pt idx="0">
                  <c:v>866.06700000000001</c:v>
                </c:pt>
                <c:pt idx="1">
                  <c:v>869.37300000000005</c:v>
                </c:pt>
                <c:pt idx="2">
                  <c:v>871.45</c:v>
                </c:pt>
                <c:pt idx="3">
                  <c:v>873.46900000000005</c:v>
                </c:pt>
                <c:pt idx="4">
                  <c:v>874.77099999999996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7339-4EF2-A932-BB3E85DFDD29}"/>
            </c:ext>
          </c:extLst>
        </c:ser>
        <c:ser>
          <c:idx val="14"/>
          <c:order val="14"/>
          <c:tx>
            <c:strRef>
              <c:f>'Cota Puntos Lama'!$AE$1</c:f>
              <c:strCache>
                <c:ptCount val="1"/>
                <c:pt idx="0">
                  <c:v>10-03-2015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Lama'!$AE$2:$AE$6</c:f>
              <c:numCache>
                <c:formatCode>0.000</c:formatCode>
                <c:ptCount val="5"/>
                <c:pt idx="0">
                  <c:v>866.06700000000001</c:v>
                </c:pt>
                <c:pt idx="1">
                  <c:v>869.37300000000005</c:v>
                </c:pt>
                <c:pt idx="2">
                  <c:v>871.45</c:v>
                </c:pt>
                <c:pt idx="3">
                  <c:v>873.46900000000005</c:v>
                </c:pt>
                <c:pt idx="4">
                  <c:v>874.77099999999996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7339-4EF2-A932-BB3E85DFDD29}"/>
            </c:ext>
          </c:extLst>
        </c:ser>
        <c:ser>
          <c:idx val="15"/>
          <c:order val="15"/>
          <c:tx>
            <c:strRef>
              <c:f>'Cota Puntos Lama'!$AF$1</c:f>
              <c:strCache>
                <c:ptCount val="1"/>
                <c:pt idx="0">
                  <c:v>17-03-2015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Lama'!$AF$2:$AF$6</c:f>
              <c:numCache>
                <c:formatCode>0.000</c:formatCode>
                <c:ptCount val="5"/>
                <c:pt idx="0">
                  <c:v>866.18</c:v>
                </c:pt>
                <c:pt idx="1">
                  <c:v>869.43700000000001</c:v>
                </c:pt>
                <c:pt idx="2">
                  <c:v>871.399</c:v>
                </c:pt>
                <c:pt idx="3">
                  <c:v>873.93</c:v>
                </c:pt>
                <c:pt idx="4">
                  <c:v>874.69600000000003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7339-4EF2-A932-BB3E85DFDD29}"/>
            </c:ext>
          </c:extLst>
        </c:ser>
        <c:ser>
          <c:idx val="16"/>
          <c:order val="16"/>
          <c:tx>
            <c:strRef>
              <c:f>'Cota Puntos Lama'!$AG$1</c:f>
              <c:strCache>
                <c:ptCount val="1"/>
                <c:pt idx="0">
                  <c:v>24-03-2015</c:v>
                </c:pt>
              </c:strCache>
            </c:strRef>
          </c:tx>
          <c:cat>
            <c:strRef>
              <c:f>'Cota Puntos Lama'!$A$2:$A$6</c:f>
              <c:strCache>
                <c:ptCount val="5"/>
                <c:pt idx="0">
                  <c:v>A 1</c:v>
                </c:pt>
                <c:pt idx="1">
                  <c:v>A 2</c:v>
                </c:pt>
                <c:pt idx="2">
                  <c:v>A 3</c:v>
                </c:pt>
                <c:pt idx="3">
                  <c:v>A 4</c:v>
                </c:pt>
                <c:pt idx="4">
                  <c:v>A 5</c:v>
                </c:pt>
              </c:strCache>
            </c:strRef>
          </c:cat>
          <c:val>
            <c:numRef>
              <c:f>'Cota Puntos Lama'!$AG$2:$AG$6</c:f>
              <c:numCache>
                <c:formatCode>0.000</c:formatCode>
                <c:ptCount val="5"/>
                <c:pt idx="0">
                  <c:v>866.38800000000003</c:v>
                </c:pt>
                <c:pt idx="1">
                  <c:v>869.81500000000005</c:v>
                </c:pt>
                <c:pt idx="2">
                  <c:v>871.59299999999996</c:v>
                </c:pt>
                <c:pt idx="3">
                  <c:v>873.93</c:v>
                </c:pt>
                <c:pt idx="4">
                  <c:v>875.18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7339-4EF2-A932-BB3E85DFD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38032"/>
        <c:axId val="186738592"/>
      </c:lineChart>
      <c:catAx>
        <c:axId val="18673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6738592"/>
        <c:crosses val="autoZero"/>
        <c:auto val="1"/>
        <c:lblAlgn val="ctr"/>
        <c:lblOffset val="100"/>
        <c:noMultiLvlLbl val="0"/>
      </c:catAx>
      <c:valAx>
        <c:axId val="18673859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86738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171450</xdr:rowOff>
    </xdr:from>
    <xdr:to>
      <xdr:col>3</xdr:col>
      <xdr:colOff>47625</xdr:colOff>
      <xdr:row>4</xdr:row>
      <xdr:rowOff>142875</xdr:rowOff>
    </xdr:to>
    <xdr:pic>
      <xdr:nvPicPr>
        <xdr:cNvPr id="2469" name="1 Imagen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71450"/>
          <a:ext cx="20002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0</xdr:row>
      <xdr:rowOff>171450</xdr:rowOff>
    </xdr:from>
    <xdr:to>
      <xdr:col>3</xdr:col>
      <xdr:colOff>47625</xdr:colOff>
      <xdr:row>4</xdr:row>
      <xdr:rowOff>142875</xdr:rowOff>
    </xdr:to>
    <xdr:pic>
      <xdr:nvPicPr>
        <xdr:cNvPr id="5" name="1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71450"/>
          <a:ext cx="20002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62754</xdr:colOff>
      <xdr:row>0</xdr:row>
      <xdr:rowOff>62752</xdr:rowOff>
    </xdr:from>
    <xdr:to>
      <xdr:col>9</xdr:col>
      <xdr:colOff>882809</xdr:colOff>
      <xdr:row>3</xdr:row>
      <xdr:rowOff>116541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72F41BB-51F4-48D0-A0A0-95BA9DCA7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5695" y="62752"/>
          <a:ext cx="1743420" cy="600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58059</xdr:colOff>
      <xdr:row>6</xdr:row>
      <xdr:rowOff>87473</xdr:rowOff>
    </xdr:from>
    <xdr:ext cx="2248214" cy="5229955"/>
    <xdr:pic>
      <xdr:nvPicPr>
        <xdr:cNvPr id="6" name="5 Imagen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59" y="1442140"/>
          <a:ext cx="2248214" cy="5229955"/>
        </a:xfrm>
        <a:prstGeom prst="rect">
          <a:avLst/>
        </a:prstGeom>
      </xdr:spPr>
    </xdr:pic>
    <xdr:clientData/>
  </xdr:oneCellAnchor>
  <xdr:twoCellAnchor>
    <xdr:from>
      <xdr:col>18</xdr:col>
      <xdr:colOff>130968</xdr:colOff>
      <xdr:row>12</xdr:row>
      <xdr:rowOff>132291</xdr:rowOff>
    </xdr:from>
    <xdr:to>
      <xdr:col>28</xdr:col>
      <xdr:colOff>14553</xdr:colOff>
      <xdr:row>40</xdr:row>
      <xdr:rowOff>121709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15</xdr:col>
      <xdr:colOff>47625</xdr:colOff>
      <xdr:row>48</xdr:row>
      <xdr:rowOff>129279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313" b="9313"/>
        <a:stretch/>
      </xdr:blipFill>
      <xdr:spPr>
        <a:xfrm>
          <a:off x="85725" y="28575"/>
          <a:ext cx="11391900" cy="7415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view="pageBreakPreview" zoomScale="75" zoomScaleNormal="75" zoomScaleSheetLayoutView="75" workbookViewId="0">
      <selection activeCell="J27" sqref="J27"/>
    </sheetView>
  </sheetViews>
  <sheetFormatPr baseColWidth="10" defaultColWidth="11.42578125" defaultRowHeight="12" x14ac:dyDescent="0.2"/>
  <cols>
    <col min="1" max="1" width="11.42578125" style="15"/>
    <col min="2" max="2" width="6.5703125" style="15" customWidth="1"/>
    <col min="3" max="3" width="13" style="15" customWidth="1"/>
    <col min="4" max="4" width="15" style="15" customWidth="1"/>
    <col min="5" max="5" width="15.5703125" style="15" customWidth="1"/>
    <col min="6" max="6" width="5.85546875" style="15" customWidth="1"/>
    <col min="7" max="7" width="16.140625" style="15" customWidth="1"/>
    <col min="8" max="8" width="8.42578125" style="15" customWidth="1"/>
    <col min="9" max="9" width="15.140625" style="15" customWidth="1"/>
    <col min="10" max="10" width="28.5703125" style="15" customWidth="1"/>
    <col min="11" max="11" width="2.7109375" style="15" customWidth="1"/>
    <col min="12" max="16384" width="11.42578125" style="15"/>
  </cols>
  <sheetData>
    <row r="1" spans="1:10" ht="16.5" thickTop="1" x14ac:dyDescent="0.25">
      <c r="A1" s="11"/>
      <c r="B1" s="12"/>
      <c r="C1" s="12"/>
      <c r="D1" s="12"/>
      <c r="E1" s="12"/>
      <c r="F1" s="12"/>
      <c r="G1" s="12"/>
      <c r="H1" s="12"/>
      <c r="I1" s="13"/>
      <c r="J1" s="14"/>
    </row>
    <row r="2" spans="1:10" ht="15.75" x14ac:dyDescent="0.25">
      <c r="A2" s="16"/>
      <c r="B2" s="17"/>
      <c r="C2" s="110" t="s">
        <v>9</v>
      </c>
      <c r="D2" s="110"/>
      <c r="E2" s="110"/>
      <c r="F2" s="110"/>
      <c r="G2" s="110"/>
      <c r="H2" s="18"/>
      <c r="I2" s="17"/>
      <c r="J2" s="19"/>
    </row>
    <row r="3" spans="1:10" x14ac:dyDescent="0.2">
      <c r="A3" s="16"/>
      <c r="C3" s="17"/>
      <c r="D3" s="17"/>
      <c r="E3" s="17"/>
      <c r="F3" s="17"/>
      <c r="G3" s="17"/>
      <c r="H3" s="17"/>
      <c r="I3" s="20"/>
      <c r="J3" s="19"/>
    </row>
    <row r="4" spans="1:10" ht="15" x14ac:dyDescent="0.25">
      <c r="A4" s="16"/>
      <c r="B4" s="17"/>
      <c r="C4" s="108" t="s">
        <v>10</v>
      </c>
      <c r="D4" s="108"/>
      <c r="E4" s="108"/>
      <c r="F4" s="108"/>
      <c r="G4" s="108"/>
      <c r="H4" s="21"/>
      <c r="I4" s="22"/>
      <c r="J4" s="19"/>
    </row>
    <row r="5" spans="1:10" ht="18" x14ac:dyDescent="0.25">
      <c r="A5" s="16"/>
      <c r="B5" s="17"/>
      <c r="C5" s="17"/>
      <c r="D5" s="17"/>
      <c r="E5" s="17"/>
      <c r="F5" s="17"/>
      <c r="G5" s="17"/>
      <c r="H5" s="17"/>
      <c r="I5" s="23" t="s">
        <v>30</v>
      </c>
      <c r="J5" s="24" t="s">
        <v>49</v>
      </c>
    </row>
    <row r="6" spans="1:10" ht="18" customHeight="1" thickBot="1" x14ac:dyDescent="0.3">
      <c r="A6" s="25"/>
      <c r="B6" s="26"/>
      <c r="C6" s="26"/>
      <c r="D6" s="26"/>
      <c r="E6" s="26"/>
      <c r="F6" s="26"/>
      <c r="G6" s="26"/>
      <c r="H6" s="26"/>
      <c r="I6" s="27" t="s">
        <v>21</v>
      </c>
      <c r="J6" s="28">
        <v>0</v>
      </c>
    </row>
    <row r="7" spans="1:10" ht="12.75" thickTop="1" x14ac:dyDescent="0.2">
      <c r="A7" s="16"/>
      <c r="B7" s="17"/>
      <c r="C7" s="17"/>
      <c r="D7" s="17"/>
      <c r="E7" s="17"/>
      <c r="F7" s="17"/>
      <c r="G7" s="17"/>
      <c r="H7" s="17"/>
      <c r="I7" s="17"/>
      <c r="J7" s="19"/>
    </row>
    <row r="8" spans="1:10" ht="13.5" thickBot="1" x14ac:dyDescent="0.25">
      <c r="A8" s="98" t="s">
        <v>0</v>
      </c>
      <c r="B8" s="99"/>
      <c r="C8" s="113" t="s">
        <v>50</v>
      </c>
      <c r="D8" s="113"/>
      <c r="E8" s="29" t="s">
        <v>8</v>
      </c>
      <c r="F8" s="30" t="s">
        <v>18</v>
      </c>
      <c r="G8" s="30"/>
      <c r="H8" s="31"/>
      <c r="I8" s="29" t="s">
        <v>1</v>
      </c>
      <c r="J8" s="32">
        <v>43315</v>
      </c>
    </row>
    <row r="9" spans="1:10" ht="12.75" x14ac:dyDescent="0.2">
      <c r="A9" s="33"/>
      <c r="B9" s="31"/>
      <c r="C9" s="112" t="s">
        <v>11</v>
      </c>
      <c r="D9" s="112"/>
      <c r="E9" s="31"/>
      <c r="F9" s="31"/>
      <c r="G9" s="31"/>
      <c r="H9" s="31"/>
      <c r="I9" s="31"/>
      <c r="J9" s="34"/>
    </row>
    <row r="10" spans="1:10" ht="13.5" thickBot="1" x14ac:dyDescent="0.25">
      <c r="A10" s="33"/>
      <c r="B10" s="31"/>
      <c r="C10" s="31"/>
      <c r="D10" s="31"/>
      <c r="E10" s="31"/>
      <c r="F10" s="99" t="s">
        <v>12</v>
      </c>
      <c r="G10" s="99"/>
      <c r="H10" s="29"/>
      <c r="I10" s="30"/>
      <c r="J10" s="35"/>
    </row>
    <row r="11" spans="1:10" ht="12.75" x14ac:dyDescent="0.2">
      <c r="A11" s="98"/>
      <c r="B11" s="99"/>
      <c r="C11" s="111"/>
      <c r="D11" s="112"/>
      <c r="E11" s="31"/>
      <c r="F11" s="99"/>
      <c r="G11" s="99"/>
      <c r="H11" s="29"/>
      <c r="I11" s="36"/>
      <c r="J11" s="34"/>
    </row>
    <row r="12" spans="1:10" ht="12.75" x14ac:dyDescent="0.2">
      <c r="A12" s="33"/>
      <c r="B12" s="31"/>
      <c r="C12" s="31"/>
      <c r="D12" s="31"/>
      <c r="E12" s="31"/>
      <c r="F12" s="31"/>
      <c r="G12" s="31"/>
      <c r="H12" s="31"/>
      <c r="I12" s="31"/>
      <c r="J12" s="34"/>
    </row>
    <row r="13" spans="1:10" ht="13.5" thickBot="1" x14ac:dyDescent="0.25">
      <c r="A13" s="98" t="s">
        <v>13</v>
      </c>
      <c r="B13" s="99"/>
      <c r="C13" s="99"/>
      <c r="D13" s="30"/>
      <c r="E13" s="30"/>
      <c r="F13" s="31"/>
      <c r="G13" s="29" t="s">
        <v>14</v>
      </c>
      <c r="H13" s="29"/>
      <c r="I13" s="30"/>
      <c r="J13" s="35"/>
    </row>
    <row r="14" spans="1:10" ht="12.75" x14ac:dyDescent="0.2">
      <c r="A14" s="33"/>
      <c r="B14" s="31"/>
      <c r="C14" s="31"/>
      <c r="D14" s="31"/>
      <c r="E14" s="31"/>
      <c r="F14" s="31"/>
      <c r="G14" s="31"/>
      <c r="H14" s="31"/>
      <c r="I14" s="31"/>
      <c r="J14" s="34"/>
    </row>
    <row r="15" spans="1:10" ht="12.75" x14ac:dyDescent="0.2">
      <c r="A15" s="33"/>
      <c r="B15" s="31"/>
      <c r="C15" s="31"/>
      <c r="D15" s="31"/>
      <c r="E15" s="31"/>
      <c r="F15" s="31"/>
      <c r="G15" s="31"/>
      <c r="H15" s="31"/>
      <c r="I15" s="31"/>
      <c r="J15" s="34"/>
    </row>
    <row r="16" spans="1:10" ht="12.75" x14ac:dyDescent="0.2">
      <c r="A16" s="33"/>
      <c r="B16" s="31"/>
      <c r="C16" s="31"/>
      <c r="D16" s="31"/>
      <c r="E16" s="31"/>
      <c r="F16" s="31"/>
      <c r="G16" s="31"/>
      <c r="H16" s="31"/>
      <c r="I16" s="31"/>
      <c r="J16" s="34"/>
    </row>
    <row r="17" spans="1:10" ht="12.75" x14ac:dyDescent="0.2">
      <c r="A17" s="98" t="s">
        <v>15</v>
      </c>
      <c r="B17" s="99"/>
      <c r="C17" s="114" t="s">
        <v>56</v>
      </c>
      <c r="D17" s="114"/>
      <c r="E17" s="114"/>
      <c r="F17" s="114"/>
      <c r="G17" s="114"/>
      <c r="H17" s="114"/>
      <c r="I17" s="114"/>
      <c r="J17" s="115"/>
    </row>
    <row r="18" spans="1:10" ht="12.75" x14ac:dyDescent="0.2">
      <c r="A18" s="33"/>
      <c r="B18" s="31"/>
      <c r="C18" s="90" t="s">
        <v>51</v>
      </c>
      <c r="D18" s="90"/>
      <c r="E18" s="90"/>
      <c r="F18" s="90"/>
      <c r="G18" s="90"/>
      <c r="H18" s="90"/>
      <c r="I18" s="90"/>
      <c r="J18" s="91"/>
    </row>
    <row r="19" spans="1:10" ht="12.75" x14ac:dyDescent="0.2">
      <c r="A19" s="37"/>
      <c r="B19" s="38"/>
      <c r="C19" s="39"/>
      <c r="D19" s="40"/>
      <c r="E19" s="38"/>
      <c r="F19" s="38"/>
      <c r="G19" s="41"/>
      <c r="H19" s="41"/>
      <c r="I19" s="41"/>
      <c r="J19" s="42"/>
    </row>
    <row r="20" spans="1:10" ht="12.75" x14ac:dyDescent="0.2">
      <c r="A20" s="37"/>
      <c r="B20" s="38"/>
      <c r="C20" s="116" t="s">
        <v>52</v>
      </c>
      <c r="D20" s="116"/>
      <c r="E20" s="116"/>
      <c r="F20" s="43" t="s">
        <v>36</v>
      </c>
      <c r="G20" s="43"/>
      <c r="H20" s="43"/>
      <c r="I20" s="43"/>
      <c r="J20" s="42"/>
    </row>
    <row r="21" spans="1:10" ht="12.75" x14ac:dyDescent="0.2">
      <c r="A21" s="37"/>
      <c r="B21" s="38"/>
      <c r="C21" s="116" t="s">
        <v>34</v>
      </c>
      <c r="D21" s="116"/>
      <c r="E21" s="116"/>
      <c r="F21" s="76" t="s">
        <v>37</v>
      </c>
      <c r="G21" s="76"/>
      <c r="H21" s="44"/>
      <c r="I21" s="69"/>
      <c r="J21" s="42"/>
    </row>
    <row r="22" spans="1:10" ht="12.75" x14ac:dyDescent="0.2">
      <c r="A22" s="37"/>
      <c r="B22" s="38"/>
      <c r="C22" s="68" t="s">
        <v>44</v>
      </c>
      <c r="D22" s="68"/>
      <c r="E22" s="68"/>
      <c r="F22" s="75" t="s">
        <v>38</v>
      </c>
      <c r="G22" s="75"/>
      <c r="H22" s="72"/>
      <c r="I22" s="75"/>
      <c r="J22" s="42"/>
    </row>
    <row r="23" spans="1:10" ht="12.75" x14ac:dyDescent="0.2">
      <c r="A23" s="37"/>
      <c r="B23" s="38"/>
      <c r="C23" s="68" t="s">
        <v>45</v>
      </c>
      <c r="D23" s="38"/>
      <c r="E23" s="38"/>
      <c r="F23" s="75" t="s">
        <v>39</v>
      </c>
      <c r="G23" s="75"/>
      <c r="I23" s="75"/>
      <c r="J23" s="42"/>
    </row>
    <row r="24" spans="1:10" ht="12.75" x14ac:dyDescent="0.2">
      <c r="A24" s="37"/>
      <c r="B24" s="38"/>
      <c r="C24" s="68" t="s">
        <v>46</v>
      </c>
      <c r="D24" s="38"/>
      <c r="E24" s="38"/>
      <c r="F24" s="75" t="s">
        <v>40</v>
      </c>
      <c r="G24" s="75"/>
      <c r="H24" s="43"/>
      <c r="I24" s="75"/>
      <c r="J24" s="42"/>
    </row>
    <row r="25" spans="1:10" ht="12.75" x14ac:dyDescent="0.2">
      <c r="A25" s="46"/>
      <c r="B25" s="38"/>
      <c r="C25" s="77" t="s">
        <v>48</v>
      </c>
      <c r="D25" s="38"/>
      <c r="E25" s="38"/>
      <c r="F25" s="75" t="s">
        <v>41</v>
      </c>
      <c r="G25" s="75"/>
      <c r="H25" s="44"/>
      <c r="I25" s="75"/>
      <c r="J25" s="42"/>
    </row>
    <row r="26" spans="1:10" ht="12.75" x14ac:dyDescent="0.2">
      <c r="A26" s="37"/>
      <c r="B26" s="38"/>
      <c r="C26" s="68" t="s">
        <v>47</v>
      </c>
      <c r="D26" s="38"/>
      <c r="E26" s="38"/>
      <c r="F26" s="75" t="s">
        <v>42</v>
      </c>
      <c r="G26" s="75"/>
      <c r="H26" s="44"/>
      <c r="I26" s="75"/>
      <c r="J26" s="42"/>
    </row>
    <row r="27" spans="1:10" ht="12.75" x14ac:dyDescent="0.2">
      <c r="A27" s="37"/>
      <c r="B27" s="38"/>
      <c r="C27" s="68"/>
      <c r="D27" s="38"/>
      <c r="E27" s="38"/>
      <c r="F27" s="76"/>
      <c r="G27" s="76"/>
      <c r="H27" s="69"/>
      <c r="I27" s="69"/>
      <c r="J27" s="42"/>
    </row>
    <row r="28" spans="1:10" ht="12.75" x14ac:dyDescent="0.2">
      <c r="A28" s="37"/>
      <c r="B28" s="38"/>
      <c r="C28" s="73" t="s">
        <v>53</v>
      </c>
      <c r="D28" s="38"/>
      <c r="E28" s="38"/>
      <c r="F28" s="43" t="s">
        <v>36</v>
      </c>
      <c r="G28" s="43"/>
      <c r="H28" s="44"/>
      <c r="I28" s="43"/>
      <c r="J28" s="42"/>
    </row>
    <row r="29" spans="1:10" ht="12.75" x14ac:dyDescent="0.2">
      <c r="A29" s="37"/>
      <c r="B29" s="38"/>
      <c r="C29" s="73" t="s">
        <v>35</v>
      </c>
      <c r="D29" s="38"/>
      <c r="E29" s="38"/>
      <c r="F29" s="76" t="s">
        <v>43</v>
      </c>
      <c r="G29" s="76"/>
      <c r="H29" s="69"/>
      <c r="I29" s="69"/>
      <c r="J29" s="42"/>
    </row>
    <row r="30" spans="1:10" ht="12.75" x14ac:dyDescent="0.2">
      <c r="A30" s="37"/>
      <c r="B30" s="38"/>
      <c r="C30" s="68" t="s">
        <v>44</v>
      </c>
      <c r="D30" s="38"/>
      <c r="E30" s="38"/>
      <c r="F30" s="75" t="s">
        <v>43</v>
      </c>
      <c r="G30" s="75"/>
      <c r="H30" s="44"/>
      <c r="I30" s="75"/>
      <c r="J30" s="42"/>
    </row>
    <row r="31" spans="1:10" ht="12.75" x14ac:dyDescent="0.2">
      <c r="A31" s="37"/>
      <c r="B31" s="38"/>
      <c r="C31" s="38"/>
      <c r="D31" s="38"/>
      <c r="E31" s="38"/>
      <c r="F31" s="78"/>
      <c r="G31" s="79"/>
      <c r="H31" s="44"/>
      <c r="I31" s="69"/>
      <c r="J31" s="70"/>
    </row>
    <row r="32" spans="1:10" ht="12.75" x14ac:dyDescent="0.2">
      <c r="A32" s="37"/>
      <c r="B32" s="38"/>
      <c r="C32" s="38"/>
      <c r="D32" s="38"/>
      <c r="E32" s="38"/>
      <c r="F32" s="47"/>
      <c r="G32" s="44"/>
      <c r="H32" s="44"/>
      <c r="I32" s="44"/>
      <c r="J32" s="45"/>
    </row>
    <row r="33" spans="1:10" ht="12.75" x14ac:dyDescent="0.2">
      <c r="A33" s="37"/>
      <c r="B33" s="38"/>
      <c r="C33" s="71"/>
      <c r="D33" s="71"/>
      <c r="E33" s="71"/>
      <c r="F33" s="44"/>
      <c r="G33" s="44"/>
      <c r="H33" s="44"/>
      <c r="I33" s="44"/>
      <c r="J33" s="45"/>
    </row>
    <row r="34" spans="1:10" ht="12.75" x14ac:dyDescent="0.2">
      <c r="A34" s="80" t="s">
        <v>16</v>
      </c>
      <c r="B34" s="81"/>
      <c r="C34" s="38"/>
      <c r="D34" s="41"/>
      <c r="E34" s="41"/>
      <c r="F34" s="41"/>
      <c r="G34" s="41"/>
      <c r="H34" s="41"/>
      <c r="I34" s="41"/>
      <c r="J34" s="42"/>
    </row>
    <row r="35" spans="1:10" ht="15" customHeight="1" x14ac:dyDescent="0.2">
      <c r="A35" s="33"/>
      <c r="B35" s="31"/>
      <c r="C35" s="31" t="s">
        <v>54</v>
      </c>
      <c r="D35" s="48"/>
      <c r="E35" s="48"/>
      <c r="F35" s="48"/>
      <c r="G35" s="48"/>
      <c r="H35" s="48"/>
      <c r="I35" s="48"/>
      <c r="J35" s="49"/>
    </row>
    <row r="36" spans="1:10" ht="15" customHeight="1" x14ac:dyDescent="0.2">
      <c r="A36" s="37"/>
      <c r="B36" s="38"/>
      <c r="C36" s="38"/>
      <c r="D36" s="38"/>
      <c r="E36" s="50" t="s">
        <v>55</v>
      </c>
      <c r="F36" s="74"/>
      <c r="G36" s="52" t="s">
        <v>29</v>
      </c>
      <c r="H36" s="52"/>
      <c r="I36" s="52"/>
      <c r="J36" s="53"/>
    </row>
    <row r="37" spans="1:10" ht="12.75" x14ac:dyDescent="0.2">
      <c r="A37" s="37"/>
      <c r="B37" s="38"/>
      <c r="C37" s="38"/>
      <c r="D37" s="38"/>
      <c r="E37" s="50"/>
      <c r="F37" s="51"/>
      <c r="G37" s="52"/>
      <c r="H37" s="52"/>
      <c r="I37" s="52"/>
      <c r="J37" s="53"/>
    </row>
    <row r="38" spans="1:10" ht="12.75" x14ac:dyDescent="0.2">
      <c r="A38" s="54"/>
      <c r="B38" s="43"/>
      <c r="C38" s="43"/>
      <c r="D38" s="38"/>
      <c r="E38" s="90"/>
      <c r="F38" s="90"/>
      <c r="G38" s="90"/>
      <c r="H38" s="90"/>
      <c r="I38" s="90"/>
      <c r="J38" s="91"/>
    </row>
    <row r="39" spans="1:10" ht="12.75" x14ac:dyDescent="0.2">
      <c r="A39" s="54" t="s">
        <v>19</v>
      </c>
      <c r="B39" s="43"/>
      <c r="C39" s="43"/>
      <c r="D39" s="38"/>
      <c r="E39" s="90"/>
      <c r="F39" s="90"/>
      <c r="G39" s="90"/>
      <c r="H39" s="90"/>
      <c r="I39" s="90"/>
      <c r="J39" s="91"/>
    </row>
    <row r="40" spans="1:10" ht="12.75" thickBot="1" x14ac:dyDescent="0.25">
      <c r="A40" s="95"/>
      <c r="B40" s="96"/>
      <c r="C40" s="96"/>
      <c r="D40" s="96"/>
      <c r="E40" s="96"/>
      <c r="F40" s="96"/>
      <c r="G40" s="96"/>
      <c r="H40" s="96"/>
      <c r="I40" s="96"/>
      <c r="J40" s="97"/>
    </row>
    <row r="41" spans="1:10" ht="13.5" thickTop="1" thickBot="1" x14ac:dyDescent="0.25">
      <c r="A41" s="82"/>
      <c r="B41" s="83"/>
      <c r="C41" s="83"/>
      <c r="D41" s="83"/>
      <c r="E41" s="83"/>
      <c r="F41" s="83"/>
      <c r="G41" s="83"/>
      <c r="H41" s="83"/>
      <c r="I41" s="83"/>
      <c r="J41" s="84"/>
    </row>
    <row r="42" spans="1:10" ht="15.75" thickTop="1" x14ac:dyDescent="0.25">
      <c r="A42" s="85" t="s">
        <v>2</v>
      </c>
      <c r="B42" s="86"/>
      <c r="C42" s="86"/>
      <c r="D42" s="86"/>
      <c r="E42" s="86"/>
      <c r="F42" s="86"/>
      <c r="G42" s="86"/>
      <c r="H42" s="86"/>
      <c r="I42" s="86"/>
      <c r="J42" s="87"/>
    </row>
    <row r="43" spans="1:10" ht="15.75" thickBot="1" x14ac:dyDescent="0.3">
      <c r="A43" s="55"/>
      <c r="B43" s="21"/>
      <c r="C43" s="21"/>
      <c r="D43" s="21"/>
      <c r="E43" s="21"/>
      <c r="F43" s="21"/>
      <c r="G43" s="21"/>
      <c r="H43" s="21"/>
      <c r="I43" s="21"/>
      <c r="J43" s="56"/>
    </row>
    <row r="44" spans="1:10" ht="15" thickBot="1" x14ac:dyDescent="0.25">
      <c r="A44" s="57"/>
      <c r="B44" s="58"/>
      <c r="C44" s="88" t="s">
        <v>3</v>
      </c>
      <c r="D44" s="89"/>
      <c r="E44" s="88" t="s">
        <v>4</v>
      </c>
      <c r="F44" s="89"/>
      <c r="G44" s="88" t="s">
        <v>5</v>
      </c>
      <c r="H44" s="100"/>
      <c r="I44" s="89"/>
      <c r="J44" s="59"/>
    </row>
    <row r="45" spans="1:10" ht="14.25" x14ac:dyDescent="0.2">
      <c r="A45" s="101"/>
      <c r="B45" s="102"/>
      <c r="C45" s="58"/>
      <c r="D45" s="58"/>
      <c r="E45" s="58"/>
      <c r="F45" s="58"/>
      <c r="G45" s="58"/>
      <c r="H45" s="58"/>
      <c r="I45" s="58"/>
      <c r="J45" s="59"/>
    </row>
    <row r="46" spans="1:10" ht="14.25" x14ac:dyDescent="0.2">
      <c r="A46" s="98" t="s">
        <v>17</v>
      </c>
      <c r="B46" s="99"/>
      <c r="C46" s="106" t="s">
        <v>32</v>
      </c>
      <c r="D46" s="94"/>
      <c r="E46" s="60"/>
      <c r="F46" s="61"/>
      <c r="G46" s="92">
        <v>43312</v>
      </c>
      <c r="H46" s="93"/>
      <c r="I46" s="94"/>
      <c r="J46" s="59"/>
    </row>
    <row r="47" spans="1:10" ht="14.25" x14ac:dyDescent="0.2">
      <c r="A47" s="104"/>
      <c r="B47" s="105"/>
      <c r="C47" s="106" t="s">
        <v>33</v>
      </c>
      <c r="D47" s="94"/>
      <c r="E47" s="60"/>
      <c r="F47" s="61"/>
      <c r="G47" s="92">
        <v>43312</v>
      </c>
      <c r="H47" s="93"/>
      <c r="I47" s="94"/>
      <c r="J47" s="59"/>
    </row>
    <row r="48" spans="1:10" ht="14.25" x14ac:dyDescent="0.2">
      <c r="A48" s="98"/>
      <c r="B48" s="99"/>
      <c r="C48" s="103"/>
      <c r="D48" s="94"/>
      <c r="E48" s="60"/>
      <c r="F48" s="61"/>
      <c r="G48" s="92"/>
      <c r="H48" s="93"/>
      <c r="I48" s="94"/>
      <c r="J48" s="59"/>
    </row>
    <row r="49" spans="1:10" ht="14.25" x14ac:dyDescent="0.2">
      <c r="A49" s="62"/>
      <c r="B49" s="29"/>
      <c r="C49" s="103"/>
      <c r="D49" s="94"/>
      <c r="E49" s="60"/>
      <c r="F49" s="61"/>
      <c r="G49" s="92"/>
      <c r="H49" s="93"/>
      <c r="I49" s="94"/>
      <c r="J49" s="59"/>
    </row>
    <row r="50" spans="1:10" ht="14.25" x14ac:dyDescent="0.2">
      <c r="A50" s="98"/>
      <c r="B50" s="99"/>
      <c r="C50" s="103"/>
      <c r="D50" s="94"/>
      <c r="E50" s="60"/>
      <c r="F50" s="61"/>
      <c r="G50" s="92"/>
      <c r="H50" s="93"/>
      <c r="I50" s="94"/>
      <c r="J50" s="59"/>
    </row>
    <row r="51" spans="1:10" ht="15" x14ac:dyDescent="0.25">
      <c r="A51" s="55"/>
      <c r="B51" s="21"/>
      <c r="C51" s="58" t="s">
        <v>20</v>
      </c>
      <c r="D51" s="58"/>
      <c r="E51" s="58"/>
      <c r="F51" s="58"/>
      <c r="G51" s="58"/>
      <c r="H51" s="58"/>
      <c r="I51" s="58"/>
      <c r="J51" s="59"/>
    </row>
    <row r="52" spans="1:10" ht="15" x14ac:dyDescent="0.25">
      <c r="A52" s="107" t="s">
        <v>6</v>
      </c>
      <c r="B52" s="108"/>
      <c r="C52" s="108"/>
      <c r="D52" s="108"/>
      <c r="E52" s="108"/>
      <c r="F52" s="108"/>
      <c r="G52" s="108"/>
      <c r="H52" s="108"/>
      <c r="I52" s="108"/>
      <c r="J52" s="109"/>
    </row>
    <row r="53" spans="1:10" ht="15.75" thickBot="1" x14ac:dyDescent="0.3">
      <c r="A53" s="55"/>
      <c r="B53" s="21"/>
      <c r="C53" s="21"/>
      <c r="D53" s="21"/>
      <c r="E53" s="21"/>
      <c r="F53" s="21"/>
      <c r="G53" s="21"/>
      <c r="H53" s="21"/>
      <c r="I53" s="21"/>
      <c r="J53" s="56"/>
    </row>
    <row r="54" spans="1:10" ht="15" thickBot="1" x14ac:dyDescent="0.25">
      <c r="A54" s="57"/>
      <c r="B54" s="58"/>
      <c r="C54" s="88" t="s">
        <v>3</v>
      </c>
      <c r="D54" s="89"/>
      <c r="E54" s="88" t="s">
        <v>4</v>
      </c>
      <c r="F54" s="89"/>
      <c r="G54" s="88" t="s">
        <v>5</v>
      </c>
      <c r="H54" s="100"/>
      <c r="I54" s="89"/>
      <c r="J54" s="59"/>
    </row>
    <row r="55" spans="1:10" ht="14.25" x14ac:dyDescent="0.2">
      <c r="A55" s="98" t="s">
        <v>7</v>
      </c>
      <c r="B55" s="99"/>
      <c r="C55" s="103" t="s">
        <v>31</v>
      </c>
      <c r="D55" s="94"/>
      <c r="E55" s="60"/>
      <c r="F55" s="61"/>
      <c r="G55" s="92">
        <v>43315</v>
      </c>
      <c r="H55" s="93"/>
      <c r="I55" s="94"/>
      <c r="J55" s="59"/>
    </row>
    <row r="56" spans="1:10" ht="14.25" x14ac:dyDescent="0.2">
      <c r="A56" s="62"/>
      <c r="B56" s="29"/>
      <c r="C56" s="63"/>
      <c r="D56" s="63"/>
      <c r="E56" s="58"/>
      <c r="F56" s="58"/>
      <c r="G56" s="64"/>
      <c r="H56" s="64"/>
      <c r="I56" s="63"/>
      <c r="J56" s="59"/>
    </row>
    <row r="57" spans="1:10" ht="15" thickBot="1" x14ac:dyDescent="0.25">
      <c r="A57" s="65"/>
      <c r="B57" s="66"/>
      <c r="C57" s="66"/>
      <c r="D57" s="66"/>
      <c r="E57" s="66"/>
      <c r="F57" s="66"/>
      <c r="G57" s="66"/>
      <c r="H57" s="66"/>
      <c r="I57" s="66"/>
      <c r="J57" s="67"/>
    </row>
    <row r="58" spans="1:10" ht="12.75" thickTop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</sheetData>
  <mergeCells count="46">
    <mergeCell ref="A17:B17"/>
    <mergeCell ref="C18:J18"/>
    <mergeCell ref="C17:J17"/>
    <mergeCell ref="C21:E21"/>
    <mergeCell ref="C20:E20"/>
    <mergeCell ref="C2:G2"/>
    <mergeCell ref="C4:G4"/>
    <mergeCell ref="A13:C13"/>
    <mergeCell ref="A8:B8"/>
    <mergeCell ref="C11:D11"/>
    <mergeCell ref="C8:D8"/>
    <mergeCell ref="F11:G11"/>
    <mergeCell ref="C9:D9"/>
    <mergeCell ref="A11:B11"/>
    <mergeCell ref="F10:G10"/>
    <mergeCell ref="E54:F54"/>
    <mergeCell ref="G49:I49"/>
    <mergeCell ref="A55:B55"/>
    <mergeCell ref="G55:I55"/>
    <mergeCell ref="G54:I54"/>
    <mergeCell ref="C49:D49"/>
    <mergeCell ref="C55:D55"/>
    <mergeCell ref="C54:D54"/>
    <mergeCell ref="A50:B50"/>
    <mergeCell ref="C50:D50"/>
    <mergeCell ref="A52:J52"/>
    <mergeCell ref="G47:I47"/>
    <mergeCell ref="A40:J40"/>
    <mergeCell ref="A48:B48"/>
    <mergeCell ref="G44:I44"/>
    <mergeCell ref="G50:I50"/>
    <mergeCell ref="G48:I48"/>
    <mergeCell ref="A45:B45"/>
    <mergeCell ref="C44:D44"/>
    <mergeCell ref="C48:D48"/>
    <mergeCell ref="A47:B47"/>
    <mergeCell ref="A46:B46"/>
    <mergeCell ref="C46:D46"/>
    <mergeCell ref="C47:D47"/>
    <mergeCell ref="G46:I46"/>
    <mergeCell ref="A34:B34"/>
    <mergeCell ref="A41:J41"/>
    <mergeCell ref="A42:J42"/>
    <mergeCell ref="E44:F44"/>
    <mergeCell ref="E39:J39"/>
    <mergeCell ref="E38:J38"/>
  </mergeCells>
  <phoneticPr fontId="0" type="noConversion"/>
  <printOptions horizontalCentered="1"/>
  <pageMargins left="0.19685039370078741" right="0.19685039370078741" top="0.59055118110236227" bottom="0.19685039370078741" header="0" footer="0"/>
  <pageSetup scale="79" orientation="portrait" horizontalDpi="4294967294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showGridLines="0" view="pageBreakPreview" topLeftCell="S1" zoomScale="80" zoomScaleNormal="100" zoomScaleSheetLayoutView="80" workbookViewId="0">
      <selection activeCell="Z51" sqref="Z51"/>
    </sheetView>
  </sheetViews>
  <sheetFormatPr baseColWidth="10" defaultRowHeight="12" x14ac:dyDescent="0.2"/>
  <cols>
    <col min="1" max="1" width="16.28515625" customWidth="1"/>
    <col min="2" max="2" width="11.42578125" hidden="1" customWidth="1"/>
    <col min="3" max="16" width="0" hidden="1" customWidth="1"/>
    <col min="29" max="29" width="11.28515625" bestFit="1" customWidth="1"/>
    <col min="30" max="30" width="13.7109375" customWidth="1"/>
  </cols>
  <sheetData>
    <row r="1" spans="1:33" ht="39" customHeight="1" thickBot="1" x14ac:dyDescent="0.25">
      <c r="A1" s="1" t="s">
        <v>22</v>
      </c>
      <c r="B1" s="6">
        <v>41870</v>
      </c>
      <c r="C1" s="6">
        <v>41877</v>
      </c>
      <c r="D1" s="6">
        <v>41884</v>
      </c>
      <c r="E1" s="6">
        <v>41891</v>
      </c>
      <c r="F1" s="6">
        <v>41898</v>
      </c>
      <c r="G1" s="6">
        <v>41905</v>
      </c>
      <c r="H1" s="6">
        <v>41912</v>
      </c>
      <c r="I1" s="6">
        <v>41919</v>
      </c>
      <c r="J1" s="6">
        <v>41926</v>
      </c>
      <c r="K1" s="6">
        <v>41933</v>
      </c>
      <c r="L1" s="6">
        <v>41940</v>
      </c>
      <c r="M1" s="6">
        <v>41947</v>
      </c>
      <c r="N1" s="6">
        <v>41954</v>
      </c>
      <c r="O1" s="6">
        <v>41961</v>
      </c>
      <c r="P1" s="6">
        <v>41968</v>
      </c>
      <c r="Q1" s="6">
        <v>41975</v>
      </c>
      <c r="R1" s="6">
        <v>41982</v>
      </c>
      <c r="S1" s="6">
        <v>41989</v>
      </c>
      <c r="T1" s="6">
        <v>41996</v>
      </c>
      <c r="U1" s="6">
        <v>42003</v>
      </c>
      <c r="V1" s="6">
        <v>42010</v>
      </c>
      <c r="W1" s="6">
        <v>42017</v>
      </c>
      <c r="X1" s="6">
        <v>42024</v>
      </c>
      <c r="Y1" s="10">
        <v>42031</v>
      </c>
      <c r="Z1" s="10">
        <v>42038</v>
      </c>
      <c r="AA1" s="10">
        <v>42045</v>
      </c>
      <c r="AB1" s="10">
        <v>42052</v>
      </c>
      <c r="AC1" s="10">
        <v>42059</v>
      </c>
      <c r="AD1" s="10">
        <v>42066</v>
      </c>
      <c r="AE1" s="10">
        <v>42073</v>
      </c>
      <c r="AF1" s="10">
        <v>42080</v>
      </c>
      <c r="AG1" s="10">
        <v>42087</v>
      </c>
    </row>
    <row r="2" spans="1:33" ht="15" x14ac:dyDescent="0.2">
      <c r="A2" s="2" t="s">
        <v>24</v>
      </c>
      <c r="B2" s="4">
        <v>863.702</v>
      </c>
      <c r="C2" s="4">
        <v>863.80100000000004</v>
      </c>
      <c r="D2" s="4">
        <v>863.76400000000001</v>
      </c>
      <c r="E2" s="4">
        <v>863.80600000000004</v>
      </c>
      <c r="F2" s="4">
        <v>863.71900000000005</v>
      </c>
      <c r="G2" s="4">
        <v>863.82399999999996</v>
      </c>
      <c r="H2" s="4">
        <v>863.79700000000003</v>
      </c>
      <c r="I2" s="4">
        <v>863.95</v>
      </c>
      <c r="J2" s="4">
        <v>864.14099999999996</v>
      </c>
      <c r="K2" s="4">
        <v>864.08399999999995</v>
      </c>
      <c r="L2" s="4">
        <v>864.16200000000003</v>
      </c>
      <c r="M2" s="4">
        <v>864.09199999999998</v>
      </c>
      <c r="N2" s="4">
        <v>864.24699999999996</v>
      </c>
      <c r="O2" s="4">
        <v>864.16300000000001</v>
      </c>
      <c r="P2" s="4">
        <v>864.43200000000002</v>
      </c>
      <c r="Q2" s="4">
        <v>864.16899999999998</v>
      </c>
      <c r="R2" s="4">
        <v>864.21799999999996</v>
      </c>
      <c r="S2" s="4">
        <v>864.21500000000003</v>
      </c>
      <c r="T2" s="4">
        <v>864.67100000000005</v>
      </c>
      <c r="U2" s="4">
        <v>865.37699999999995</v>
      </c>
      <c r="V2" s="4">
        <v>865.995</v>
      </c>
      <c r="W2" s="4">
        <v>865.90499999999997</v>
      </c>
      <c r="X2" s="4">
        <v>865.87199999999996</v>
      </c>
      <c r="Y2" s="9">
        <v>865.87199999999996</v>
      </c>
      <c r="Z2" s="9">
        <v>866.10900000000004</v>
      </c>
      <c r="AA2" s="9">
        <v>866.17200000000003</v>
      </c>
      <c r="AB2" s="9">
        <v>866.12099999999998</v>
      </c>
      <c r="AC2" s="9">
        <v>866.11800000000005</v>
      </c>
      <c r="AD2" s="9">
        <v>866.06700000000001</v>
      </c>
      <c r="AE2" s="9">
        <v>866.06700000000001</v>
      </c>
      <c r="AF2" s="9">
        <v>866.18</v>
      </c>
      <c r="AG2" s="9">
        <v>866.38800000000003</v>
      </c>
    </row>
    <row r="3" spans="1:33" ht="15" x14ac:dyDescent="0.2">
      <c r="A3" s="3" t="s">
        <v>25</v>
      </c>
      <c r="B3" s="4">
        <v>866.30899999999997</v>
      </c>
      <c r="C3" s="4">
        <v>866.31899999999996</v>
      </c>
      <c r="D3" s="4">
        <v>866.57799999999997</v>
      </c>
      <c r="E3" s="4">
        <v>866.73299999999995</v>
      </c>
      <c r="F3" s="4">
        <v>866.83299999999997</v>
      </c>
      <c r="G3" s="4">
        <v>866.71600000000001</v>
      </c>
      <c r="H3" s="4">
        <v>866.80700000000002</v>
      </c>
      <c r="I3" s="4">
        <v>866.94399999999996</v>
      </c>
      <c r="J3" s="4">
        <v>867.17600000000004</v>
      </c>
      <c r="K3" s="4">
        <v>867.13900000000001</v>
      </c>
      <c r="L3" s="4">
        <v>867.38699999999994</v>
      </c>
      <c r="M3" s="4">
        <v>867.39</v>
      </c>
      <c r="N3" s="4">
        <v>867.44500000000005</v>
      </c>
      <c r="O3" s="4">
        <v>867.39</v>
      </c>
      <c r="P3" s="4">
        <v>867.65700000000004</v>
      </c>
      <c r="Q3" s="4">
        <v>867.69299999999998</v>
      </c>
      <c r="R3" s="4">
        <v>867.65200000000004</v>
      </c>
      <c r="S3" s="4">
        <v>868.30799999999999</v>
      </c>
      <c r="T3" s="4">
        <v>868.61400000000003</v>
      </c>
      <c r="U3" s="4">
        <v>869.18600000000004</v>
      </c>
      <c r="V3" s="4">
        <v>869.08100000000002</v>
      </c>
      <c r="W3" s="4">
        <v>869.06399999999996</v>
      </c>
      <c r="X3" s="4">
        <v>869.03800000000001</v>
      </c>
      <c r="Y3" s="9">
        <v>869.03800000000001</v>
      </c>
      <c r="Z3" s="9">
        <v>869.52300000000002</v>
      </c>
      <c r="AA3" s="9">
        <v>869.61400000000003</v>
      </c>
      <c r="AB3" s="9">
        <v>869.53300000000002</v>
      </c>
      <c r="AC3" s="9">
        <v>869.42</v>
      </c>
      <c r="AD3" s="9">
        <v>869.37300000000005</v>
      </c>
      <c r="AE3" s="9">
        <v>869.37300000000005</v>
      </c>
      <c r="AF3" s="9">
        <v>869.43700000000001</v>
      </c>
      <c r="AG3" s="9">
        <v>869.81500000000005</v>
      </c>
    </row>
    <row r="4" spans="1:33" ht="15" x14ac:dyDescent="0.2">
      <c r="A4" s="3" t="s">
        <v>26</v>
      </c>
      <c r="B4" s="4">
        <v>866.78800000000001</v>
      </c>
      <c r="C4" s="4">
        <v>867.01</v>
      </c>
      <c r="D4" s="4">
        <v>867.33900000000006</v>
      </c>
      <c r="E4" s="4">
        <v>867.30200000000002</v>
      </c>
      <c r="F4" s="4">
        <v>867.40200000000004</v>
      </c>
      <c r="G4" s="4">
        <v>867.529</v>
      </c>
      <c r="H4" s="4">
        <v>867.77</v>
      </c>
      <c r="I4" s="4">
        <v>868.02</v>
      </c>
      <c r="J4" s="4">
        <v>868.36300000000006</v>
      </c>
      <c r="K4" s="4">
        <v>868.45600000000002</v>
      </c>
      <c r="L4" s="4">
        <v>868.77599999999995</v>
      </c>
      <c r="M4" s="4">
        <v>868.96600000000001</v>
      </c>
      <c r="N4" s="4">
        <v>869</v>
      </c>
      <c r="O4" s="4">
        <v>869.25699999999995</v>
      </c>
      <c r="P4" s="4">
        <v>869.04600000000005</v>
      </c>
      <c r="Q4" s="4">
        <v>869.07600000000002</v>
      </c>
      <c r="R4" s="4">
        <v>869.16399999999999</v>
      </c>
      <c r="S4" s="4">
        <v>869.99699999999996</v>
      </c>
      <c r="T4" s="4">
        <v>870.07600000000002</v>
      </c>
      <c r="U4" s="4">
        <v>870.07799999999997</v>
      </c>
      <c r="V4" s="4">
        <v>870.02700000000004</v>
      </c>
      <c r="W4" s="4">
        <v>870.10900000000004</v>
      </c>
      <c r="X4" s="4">
        <v>870.05899999999997</v>
      </c>
      <c r="Y4" s="9">
        <v>870.05899999999997</v>
      </c>
      <c r="Z4" s="9">
        <v>870.81299999999999</v>
      </c>
      <c r="AA4" s="9">
        <v>871.33600000000001</v>
      </c>
      <c r="AB4" s="9">
        <v>871.51900000000001</v>
      </c>
      <c r="AC4" s="9">
        <v>871.48500000000001</v>
      </c>
      <c r="AD4" s="9">
        <v>871.45</v>
      </c>
      <c r="AE4" s="9">
        <v>871.45</v>
      </c>
      <c r="AF4" s="9">
        <v>871.399</v>
      </c>
      <c r="AG4" s="9">
        <v>871.59299999999996</v>
      </c>
    </row>
    <row r="5" spans="1:33" ht="15" x14ac:dyDescent="0.2">
      <c r="A5" s="3" t="s">
        <v>27</v>
      </c>
      <c r="B5" s="4">
        <v>867.53</v>
      </c>
      <c r="C5" s="4">
        <v>867.96199999999999</v>
      </c>
      <c r="D5" s="4">
        <v>868.45799999999997</v>
      </c>
      <c r="E5" s="4">
        <v>868.40800000000002</v>
      </c>
      <c r="F5" s="4">
        <v>868.51800000000003</v>
      </c>
      <c r="G5" s="4">
        <v>869.15800000000002</v>
      </c>
      <c r="H5" s="4">
        <v>869.26499999999999</v>
      </c>
      <c r="I5" s="4">
        <v>869.31200000000001</v>
      </c>
      <c r="J5" s="4">
        <v>869.20600000000002</v>
      </c>
      <c r="K5" s="4">
        <v>869.48800000000006</v>
      </c>
      <c r="L5" s="4">
        <v>869.98699999999997</v>
      </c>
      <c r="M5" s="4">
        <v>870.22400000000005</v>
      </c>
      <c r="N5" s="4">
        <v>870.28300000000002</v>
      </c>
      <c r="O5" s="4">
        <v>870.64499999999998</v>
      </c>
      <c r="P5" s="4">
        <v>870.25699999999995</v>
      </c>
      <c r="Q5" s="4">
        <v>870.28200000000004</v>
      </c>
      <c r="R5" s="4">
        <v>871.08699999999999</v>
      </c>
      <c r="S5" s="4">
        <v>871.17600000000004</v>
      </c>
      <c r="T5" s="4">
        <v>871.11800000000005</v>
      </c>
      <c r="U5" s="4">
        <v>871.24699999999996</v>
      </c>
      <c r="V5" s="4">
        <v>871.15200000000004</v>
      </c>
      <c r="W5" s="4">
        <v>871.43899999999996</v>
      </c>
      <c r="X5" s="4">
        <v>871.428</v>
      </c>
      <c r="Y5" s="9">
        <v>871.428</v>
      </c>
      <c r="Z5" s="9">
        <v>871.64400000000001</v>
      </c>
      <c r="AA5" s="9">
        <v>872.76499999999999</v>
      </c>
      <c r="AB5" s="9">
        <v>872.63900000000001</v>
      </c>
      <c r="AC5" s="9">
        <v>873.36500000000001</v>
      </c>
      <c r="AD5" s="9">
        <v>873.46900000000005</v>
      </c>
      <c r="AE5" s="9">
        <v>873.46900000000005</v>
      </c>
      <c r="AF5" s="9">
        <v>873.93</v>
      </c>
      <c r="AG5" s="9">
        <v>873.93</v>
      </c>
    </row>
    <row r="6" spans="1:33" ht="15.75" thickBot="1" x14ac:dyDescent="0.25">
      <c r="A6" s="5" t="s">
        <v>28</v>
      </c>
      <c r="B6" s="4">
        <v>867.46299999999997</v>
      </c>
      <c r="C6" s="4">
        <v>867.76499999999999</v>
      </c>
      <c r="D6" s="4">
        <v>867.94</v>
      </c>
      <c r="E6" s="4">
        <v>867.96100000000001</v>
      </c>
      <c r="F6" s="4">
        <v>868.07100000000003</v>
      </c>
      <c r="G6" s="4">
        <v>868.95699999999999</v>
      </c>
      <c r="H6" s="4">
        <v>869.1</v>
      </c>
      <c r="I6" s="4">
        <v>868.86500000000001</v>
      </c>
      <c r="J6" s="4">
        <v>868.803</v>
      </c>
      <c r="K6" s="4">
        <v>868.95399999999995</v>
      </c>
      <c r="L6" s="4">
        <v>869.70799999999997</v>
      </c>
      <c r="M6" s="4">
        <v>869.59699999999998</v>
      </c>
      <c r="N6" s="4">
        <v>869.75</v>
      </c>
      <c r="O6" s="4">
        <v>870.41800000000001</v>
      </c>
      <c r="P6" s="4">
        <v>869.97799999999995</v>
      </c>
      <c r="Q6" s="4">
        <v>869.99800000000005</v>
      </c>
      <c r="R6" s="4">
        <v>871.00800000000004</v>
      </c>
      <c r="S6" s="4">
        <v>871.05799999999999</v>
      </c>
      <c r="T6" s="4">
        <v>871.07</v>
      </c>
      <c r="U6" s="4">
        <v>871.10199999999998</v>
      </c>
      <c r="V6" s="4">
        <v>871.18899999999996</v>
      </c>
      <c r="W6" s="4">
        <v>871.21400000000006</v>
      </c>
      <c r="X6" s="4">
        <v>871.15200000000004</v>
      </c>
      <c r="Y6" s="9">
        <v>871.15200000000004</v>
      </c>
      <c r="Z6" s="9">
        <v>871.49900000000002</v>
      </c>
      <c r="AA6" s="9">
        <v>872.34100000000001</v>
      </c>
      <c r="AB6" s="9">
        <v>873.14300000000003</v>
      </c>
      <c r="AC6" s="9">
        <v>874.52499999999998</v>
      </c>
      <c r="AD6" s="9">
        <v>874.77099999999996</v>
      </c>
      <c r="AE6" s="9">
        <v>874.77099999999996</v>
      </c>
      <c r="AF6" s="9">
        <v>874.69600000000003</v>
      </c>
      <c r="AG6" s="9">
        <v>875.18</v>
      </c>
    </row>
    <row r="10" spans="1:33" x14ac:dyDescent="0.2">
      <c r="C10" s="117"/>
      <c r="D10" s="117"/>
      <c r="E10" s="117"/>
      <c r="F10" s="117"/>
      <c r="G10" s="117"/>
      <c r="H10" s="117"/>
      <c r="I10" s="117"/>
      <c r="J10" s="117"/>
      <c r="K10" s="117"/>
    </row>
    <row r="12" spans="1:33" ht="24" x14ac:dyDescent="0.35">
      <c r="G12" s="7"/>
      <c r="J12" s="7"/>
      <c r="K12" s="7"/>
      <c r="V12" s="8" t="s">
        <v>23</v>
      </c>
    </row>
  </sheetData>
  <mergeCells count="1">
    <mergeCell ref="C10:K10"/>
  </mergeCells>
  <pageMargins left="0.7" right="0.7" top="0.75" bottom="0.75" header="0.3" footer="0.3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P23" sqref="P23"/>
    </sheetView>
  </sheetViews>
  <sheetFormatPr baseColWidth="10" defaultRowHeight="12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INFORME</vt:lpstr>
      <vt:lpstr>Cota Puntos Lama</vt:lpstr>
      <vt:lpstr>Plano</vt:lpstr>
      <vt:lpstr>'Cota Puntos Lama'!Área_de_impresión</vt:lpstr>
      <vt:lpstr>INFORME!Área_de_impresión</vt:lpstr>
    </vt:vector>
  </TitlesOfParts>
  <Company>Geomática Computación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Leopoldo Jeldes Mella</dc:creator>
  <cp:lastModifiedBy>OPR-MLP</cp:lastModifiedBy>
  <cp:lastPrinted>2018-08-03T22:56:45Z</cp:lastPrinted>
  <dcterms:created xsi:type="dcterms:W3CDTF">2001-05-30T08:27:01Z</dcterms:created>
  <dcterms:modified xsi:type="dcterms:W3CDTF">2018-08-04T23:21:41Z</dcterms:modified>
</cp:coreProperties>
</file>